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<sst xmlns="http://schemas.openxmlformats.org/spreadsheetml/2006/main" count="44" uniqueCount="34">
  <si>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</si>
  <si>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</si>
  <si>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</si>
  <si>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</si>
  <si>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</si>
  <si>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</si>
  <si>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</si>
  <si>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</si>
  <si>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</si>
  <si>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</si>
  <si>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</si>
  <si>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</si>
  <si>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</si>
  <si>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</si>
  <si>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</si>
  <si>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</si>
  <si>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</si>
  <si>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</si>
  <si>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</si>
  <si>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</si>
  <si>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</si>
  <si>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</si>
  <si>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</si>
  <si>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</si>
  <si>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AUTORIZO</t>
  </si>
  <si>
    <t>ELABORO</t>
  </si>
  <si>
    <t>PRESIDENTE</t>
  </si>
  <si>
    <t>MUNICIPIO DE TLANALAPA</t>
  </si>
  <si>
    <t>Del 1 de Enero al 31 de Diciembre de 2020 (b)</t>
  </si>
  <si>
    <t>C. SAUL GARCÍA ORDOÑEZ.</t>
  </si>
  <si>
    <t>L.C. RAUL PINEDA VITE.</t>
  </si>
  <si>
    <t>TESORERO MUNICIPAL.</t>
  </si>
  <si>
    <t>LIC. MA. DEL PILAR DOMINGUEZ RIVERO.</t>
  </si>
  <si>
    <t>SINDICA MUNICIPAL.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</si>
</sst>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2"/>
    </xf>
    <xf numFmtId="0" fontId="38" fillId="0" borderId="10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2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right" vertical="center" wrapText="1"/>
    </xf>
    <xf numFmtId="164" fontId="37" fillId="0" borderId="12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/>
    </xf>
    <xf numFmtId="0" fontId="38" fillId="0" borderId="0" xfId="0" applyFont="1" applyAlignment="1">
      <alignment horizontal="center"/>
    </xf>
    <xf numFmtId="0" fontId="39" fillId="33" borderId="17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tabSelected="1" zoomScalePageLayoutView="0" workbookViewId="0" topLeftCell="B1">
      <pane ySplit="8" topLeftCell="A37" activePane="bottomLeft" state="frozen"/>
      <selection pane="topLeft" activeCell="A1" sqref="A1"/>
      <selection pane="bottomLeft" activeCell="B53" sqref="B53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2" spans="2:8" ht="12.75">
      <c r="B2" s="27" t="s">
        <v>27</v>
      </c>
      <c r="C2" s="27"/>
      <c r="D2" s="27"/>
      <c r="E2" s="27"/>
      <c r="F2" s="27"/>
      <c r="G2" s="27"/>
      <c r="H2" s="27"/>
    </row>
    <row r="3" spans="2:8" ht="12.75">
      <c r="B3" s="27" t="s">
        <v>0</v>
      </c>
      <c r="C3" s="27"/>
      <c r="D3" s="27"/>
      <c r="E3" s="27"/>
      <c r="F3" s="27"/>
      <c r="G3" s="27"/>
      <c r="H3" s="27"/>
    </row>
    <row r="4" spans="2:8" ht="12.75">
      <c r="B4" s="27" t="s">
        <v>1</v>
      </c>
      <c r="C4" s="27"/>
      <c r="D4" s="27"/>
      <c r="E4" s="27"/>
      <c r="F4" s="27"/>
      <c r="G4" s="27"/>
      <c r="H4" s="27"/>
    </row>
    <row r="5" spans="2:8" ht="12.75">
      <c r="B5" s="27" t="s">
        <v>28</v>
      </c>
      <c r="C5" s="27"/>
      <c r="D5" s="27"/>
      <c r="E5" s="27"/>
      <c r="F5" s="27"/>
      <c r="G5" s="27"/>
      <c r="H5" s="27"/>
    </row>
    <row r="6" spans="2:8" ht="13.5" thickBot="1">
      <c r="B6" s="28" t="s">
        <v>2</v>
      </c>
      <c r="C6" s="28"/>
      <c r="D6" s="28"/>
      <c r="E6" s="28"/>
      <c r="F6" s="28"/>
      <c r="G6" s="28"/>
      <c r="H6" s="28"/>
    </row>
    <row r="7" spans="2:8" ht="13.5" thickBot="1">
      <c r="B7" s="20" t="s">
        <v>3</v>
      </c>
      <c r="C7" s="22" t="s">
        <v>4</v>
      </c>
      <c r="D7" s="23"/>
      <c r="E7" s="23"/>
      <c r="F7" s="23"/>
      <c r="G7" s="24"/>
      <c r="H7" s="25" t="s">
        <v>5</v>
      </c>
    </row>
    <row r="8" spans="2:8" ht="26.25" thickBot="1">
      <c r="B8" s="21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26"/>
    </row>
    <row r="9" spans="2:8" ht="12.75">
      <c r="B9" s="1" t="s">
        <v>11</v>
      </c>
      <c r="C9" s="8">
        <f>C10+C11+C12+C15+C16+C19</f>
        <v>17188880.87</v>
      </c>
      <c r="D9" s="8">
        <f>D10+D11+D12+D15+D16+D19</f>
        <v>0</v>
      </c>
      <c r="E9" s="8">
        <f>E10+E11+E12+E15+E16+E19</f>
        <v>17188880.87</v>
      </c>
      <c r="F9" s="8">
        <f>F10+F11+F12+F15+F16+F19</f>
        <v>17188880.87</v>
      </c>
      <c r="G9" s="8">
        <f>G10+G11+G12+G15+G16+G19</f>
        <v>17188880.87</v>
      </c>
      <c r="H9" s="9">
        <f>E9-F9</f>
        <v>0</v>
      </c>
    </row>
    <row r="10" spans="2:8" ht="20.25" customHeight="1">
      <c r="B10" s="2" t="s">
        <v>12</v>
      </c>
      <c r="C10" s="8">
        <f>19715369.67-C27</f>
        <v>17188880.87</v>
      </c>
      <c r="D10" s="9">
        <v>0</v>
      </c>
      <c r="E10" s="10">
        <f>C10+D10</f>
        <v>17188880.87</v>
      </c>
      <c r="F10" s="9">
        <f>+E10</f>
        <v>17188880.87</v>
      </c>
      <c r="G10" s="9">
        <f>+F10</f>
        <v>17188880.87</v>
      </c>
      <c r="H10" s="10">
        <f aca="true" t="shared" si="0" ref="H10:H31">E10-F10</f>
        <v>0</v>
      </c>
    </row>
    <row r="11" spans="2:8" ht="12.75">
      <c r="B11" s="2" t="s">
        <v>13</v>
      </c>
      <c r="C11" s="8"/>
      <c r="D11" s="9"/>
      <c r="E11" s="10">
        <f>C11+D11</f>
        <v>0</v>
      </c>
      <c r="F11" s="9"/>
      <c r="G11" s="9"/>
      <c r="H11" s="10">
        <f t="shared" si="0"/>
        <v>0</v>
      </c>
    </row>
    <row r="12" spans="2:8" ht="12.75">
      <c r="B12" s="2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0">
        <f t="shared" si="0"/>
        <v>0</v>
      </c>
    </row>
    <row r="13" spans="2:8" ht="12.75">
      <c r="B13" s="3" t="s">
        <v>15</v>
      </c>
      <c r="C13" s="8"/>
      <c r="D13" s="9"/>
      <c r="E13" s="10">
        <f>C13+D13</f>
        <v>0</v>
      </c>
      <c r="F13" s="9"/>
      <c r="G13" s="9"/>
      <c r="H13" s="10">
        <f t="shared" si="0"/>
        <v>0</v>
      </c>
    </row>
    <row r="14" spans="2:8" ht="12.75">
      <c r="B14" s="3" t="s">
        <v>16</v>
      </c>
      <c r="C14" s="8"/>
      <c r="D14" s="9"/>
      <c r="E14" s="10">
        <f>C14+D14</f>
        <v>0</v>
      </c>
      <c r="F14" s="9"/>
      <c r="G14" s="9"/>
      <c r="H14" s="10">
        <f t="shared" si="0"/>
        <v>0</v>
      </c>
    </row>
    <row r="15" spans="2:8" ht="12.75">
      <c r="B15" s="2" t="s">
        <v>17</v>
      </c>
      <c r="C15" s="8"/>
      <c r="D15" s="9"/>
      <c r="E15" s="10">
        <f>C15+D15</f>
        <v>0</v>
      </c>
      <c r="F15" s="9"/>
      <c r="G15" s="9"/>
      <c r="H15" s="10">
        <f t="shared" si="0"/>
        <v>0</v>
      </c>
    </row>
    <row r="16" spans="2:8" ht="25.5">
      <c r="B16" s="2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0">
        <f t="shared" si="0"/>
        <v>0</v>
      </c>
    </row>
    <row r="17" spans="2:8" ht="12.75">
      <c r="B17" s="3" t="s">
        <v>19</v>
      </c>
      <c r="C17" s="8"/>
      <c r="D17" s="9"/>
      <c r="E17" s="10">
        <f>C17+D17</f>
        <v>0</v>
      </c>
      <c r="F17" s="9"/>
      <c r="G17" s="9"/>
      <c r="H17" s="10">
        <f t="shared" si="0"/>
        <v>0</v>
      </c>
    </row>
    <row r="18" spans="2:8" ht="12.75">
      <c r="B18" s="3" t="s">
        <v>20</v>
      </c>
      <c r="C18" s="8"/>
      <c r="D18" s="9"/>
      <c r="E18" s="10">
        <f>C18+D18</f>
        <v>0</v>
      </c>
      <c r="F18" s="9"/>
      <c r="G18" s="9"/>
      <c r="H18" s="10">
        <f t="shared" si="0"/>
        <v>0</v>
      </c>
    </row>
    <row r="19" spans="2:8" ht="12.75">
      <c r="B19" s="2" t="s">
        <v>21</v>
      </c>
      <c r="C19" s="8"/>
      <c r="D19" s="9"/>
      <c r="E19" s="10">
        <f>C19+D19</f>
        <v>0</v>
      </c>
      <c r="F19" s="9"/>
      <c r="G19" s="9"/>
      <c r="H19" s="10">
        <f t="shared" si="0"/>
        <v>0</v>
      </c>
    </row>
    <row r="20" spans="2:8" s="7" customFormat="1" ht="12.75">
      <c r="B20" s="4"/>
      <c r="C20" s="12"/>
      <c r="D20" s="13"/>
      <c r="E20" s="13"/>
      <c r="F20" s="13"/>
      <c r="G20" s="13"/>
      <c r="H20" s="14"/>
    </row>
    <row r="21" spans="2:8" ht="12.75">
      <c r="B21" s="1" t="s">
        <v>22</v>
      </c>
      <c r="C21" s="8">
        <f>C22+C23+C24+C27+C28+C31</f>
        <v>2526488.8</v>
      </c>
      <c r="D21" s="8">
        <f>D22+D23+D24+D27+D28+D31</f>
        <v>0</v>
      </c>
      <c r="E21" s="8">
        <f>E22+E23+E24+E27+E28+E31</f>
        <v>2526488.8</v>
      </c>
      <c r="F21" s="8">
        <f>F22+F23+F24+F27+F28+F31</f>
        <v>2526488.8</v>
      </c>
      <c r="G21" s="8">
        <f>G22+G23+G24+G27+G28+G31</f>
        <v>2526488.8</v>
      </c>
      <c r="H21" s="9">
        <f t="shared" si="0"/>
        <v>0</v>
      </c>
    </row>
    <row r="22" spans="2:8" ht="18.75" customHeight="1">
      <c r="B22" s="2" t="s">
        <v>12</v>
      </c>
      <c r="C22" s="8"/>
      <c r="D22" s="9"/>
      <c r="E22" s="10">
        <f>C22+D22</f>
        <v>0</v>
      </c>
      <c r="F22" s="9"/>
      <c r="G22" s="9"/>
      <c r="H22" s="10">
        <f t="shared" si="0"/>
        <v>0</v>
      </c>
    </row>
    <row r="23" spans="2:8" ht="12.75">
      <c r="B23" s="2" t="s">
        <v>13</v>
      </c>
      <c r="C23" s="8"/>
      <c r="D23" s="9"/>
      <c r="E23" s="10">
        <f>C23+D23</f>
        <v>0</v>
      </c>
      <c r="F23" s="9"/>
      <c r="G23" s="9"/>
      <c r="H23" s="10">
        <f t="shared" si="0"/>
        <v>0</v>
      </c>
    </row>
    <row r="24" spans="2:8" ht="12.75">
      <c r="B24" s="2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0">
        <f t="shared" si="0"/>
        <v>0</v>
      </c>
    </row>
    <row r="25" spans="2:8" ht="12.75">
      <c r="B25" s="3" t="s">
        <v>15</v>
      </c>
      <c r="C25" s="8"/>
      <c r="D25" s="9"/>
      <c r="E25" s="10">
        <f>C25+D25</f>
        <v>0</v>
      </c>
      <c r="F25" s="9"/>
      <c r="G25" s="9"/>
      <c r="H25" s="10">
        <f t="shared" si="0"/>
        <v>0</v>
      </c>
    </row>
    <row r="26" spans="2:8" ht="12.75">
      <c r="B26" s="3" t="s">
        <v>16</v>
      </c>
      <c r="C26" s="8"/>
      <c r="D26" s="9"/>
      <c r="E26" s="10">
        <f>C26+D26</f>
        <v>0</v>
      </c>
      <c r="F26" s="9"/>
      <c r="G26" s="9"/>
      <c r="H26" s="10">
        <f t="shared" si="0"/>
        <v>0</v>
      </c>
    </row>
    <row r="27" spans="2:8" ht="12.75">
      <c r="B27" s="2" t="s">
        <v>17</v>
      </c>
      <c r="C27" s="8">
        <v>2526488.8</v>
      </c>
      <c r="D27" s="9"/>
      <c r="E27" s="10">
        <f>C27+D27</f>
        <v>2526488.8</v>
      </c>
      <c r="F27" s="9">
        <f>+E27</f>
        <v>2526488.8</v>
      </c>
      <c r="G27" s="9">
        <f>+F27</f>
        <v>2526488.8</v>
      </c>
      <c r="H27" s="10">
        <f t="shared" si="0"/>
        <v>0</v>
      </c>
    </row>
    <row r="28" spans="2:8" ht="25.5">
      <c r="B28" s="2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0">
        <f t="shared" si="0"/>
        <v>0</v>
      </c>
    </row>
    <row r="29" spans="2:8" ht="12.75">
      <c r="B29" s="3" t="s">
        <v>19</v>
      </c>
      <c r="C29" s="8"/>
      <c r="D29" s="9"/>
      <c r="E29" s="10">
        <f>C29+D29</f>
        <v>0</v>
      </c>
      <c r="F29" s="9"/>
      <c r="G29" s="9"/>
      <c r="H29" s="10">
        <f t="shared" si="0"/>
        <v>0</v>
      </c>
    </row>
    <row r="30" spans="2:8" ht="12.75">
      <c r="B30" s="3" t="s">
        <v>20</v>
      </c>
      <c r="C30" s="8"/>
      <c r="D30" s="9"/>
      <c r="E30" s="10">
        <f>C30+D30</f>
        <v>0</v>
      </c>
      <c r="F30" s="9"/>
      <c r="G30" s="9"/>
      <c r="H30" s="10">
        <f t="shared" si="0"/>
        <v>0</v>
      </c>
    </row>
    <row r="31" spans="2:8" ht="12.75">
      <c r="B31" s="2" t="s">
        <v>21</v>
      </c>
      <c r="C31" s="8"/>
      <c r="D31" s="9"/>
      <c r="E31" s="10">
        <f>C31+D31</f>
        <v>0</v>
      </c>
      <c r="F31" s="9"/>
      <c r="G31" s="9"/>
      <c r="H31" s="10">
        <f t="shared" si="0"/>
        <v>0</v>
      </c>
    </row>
    <row r="32" spans="2:8" ht="12.75">
      <c r="B32" s="1" t="s">
        <v>23</v>
      </c>
      <c r="C32" s="8">
        <f aca="true" t="shared" si="1" ref="C32:H32">C9+C21</f>
        <v>19715369.67</v>
      </c>
      <c r="D32" s="8">
        <f t="shared" si="1"/>
        <v>0</v>
      </c>
      <c r="E32" s="8">
        <f t="shared" si="1"/>
        <v>19715369.67</v>
      </c>
      <c r="F32" s="8">
        <f t="shared" si="1"/>
        <v>19715369.67</v>
      </c>
      <c r="G32" s="8">
        <f t="shared" si="1"/>
        <v>19715369.67</v>
      </c>
      <c r="H32" s="8">
        <f t="shared" si="1"/>
        <v>0</v>
      </c>
    </row>
    <row r="33" spans="2:8" ht="13.5" thickBot="1">
      <c r="B33" s="5"/>
      <c r="C33" s="15"/>
      <c r="D33" s="16"/>
      <c r="E33" s="16"/>
      <c r="F33" s="16"/>
      <c r="G33" s="16"/>
      <c r="H33" s="16"/>
    </row>
    <row r="37" spans="2:8" ht="12.75">
      <c r="B37" s="19" t="s">
        <v>24</v>
      </c>
      <c r="C37" s="19"/>
      <c r="E37" s="19" t="s">
        <v>25</v>
      </c>
      <c r="F37" s="19"/>
      <c r="G37" s="19"/>
      <c r="H37" s="19"/>
    </row>
    <row r="41" spans="2:8" ht="12.75">
      <c r="B41" s="18"/>
      <c r="C41" s="18"/>
      <c r="E41" s="18"/>
      <c r="F41" s="18"/>
      <c r="G41" s="18"/>
      <c r="H41" s="18"/>
    </row>
    <row r="42" spans="2:8" ht="12.75">
      <c r="B42" s="19" t="s">
        <v>29</v>
      </c>
      <c r="C42" s="19"/>
      <c r="E42" s="19" t="s">
        <v>30</v>
      </c>
      <c r="F42" s="19"/>
      <c r="G42" s="19"/>
      <c r="H42" s="19"/>
    </row>
    <row r="43" spans="2:8" ht="12.75">
      <c r="B43" s="19" t="s">
        <v>26</v>
      </c>
      <c r="C43" s="19"/>
      <c r="E43" s="19" t="s">
        <v>31</v>
      </c>
      <c r="F43" s="19"/>
      <c r="G43" s="19"/>
      <c r="H43" s="19"/>
    </row>
    <row r="50" spans="2:3" ht="12.75">
      <c r="B50" s="18"/>
      <c r="C50" s="18"/>
    </row>
    <row r="51" spans="2:3" ht="12.75">
      <c r="B51" s="29" t="s">
        <v>32</v>
      </c>
      <c r="C51" s="29"/>
    </row>
    <row r="52" spans="2:3" ht="12.75">
      <c r="B52" s="19" t="s">
        <v>33</v>
      </c>
      <c r="C52" s="19"/>
    </row>
  </sheetData>
  <sheetProtection/>
  <mergeCells count="16">
    <mergeCell ref="B51:C51"/>
    <mergeCell ref="B52:C52"/>
    <mergeCell ref="B7:B8"/>
    <mergeCell ref="C7:G7"/>
    <mergeCell ref="H7:H8"/>
    <mergeCell ref="B2:H2"/>
    <mergeCell ref="B3:H3"/>
    <mergeCell ref="B4:H4"/>
    <mergeCell ref="B5:H5"/>
    <mergeCell ref="B6:H6"/>
    <mergeCell ref="B37:C37"/>
    <mergeCell ref="E37:H37"/>
    <mergeCell ref="B42:C42"/>
    <mergeCell ref="E42:H42"/>
    <mergeCell ref="B43:C43"/>
    <mergeCell ref="E43:H43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2019-05-03T16:33:48Z</cp:lastPrinted>
  <dcterms:created xsi:type="dcterms:W3CDTF">2016-10-11T20:59:14Z</dcterms:created>
  <dcterms:modified xsi:type="dcterms:W3CDTF">2021-01-29T00:27:04Z</dcterms:modified>
  <cp:category/>
  <cp:version/>
  <cp:contentType/>
  <cp:contentStatus/>
</cp:coreProperties>
</file>